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Korisnik\Desktop\Pravilnik o unutarnjem ustrojstvu - ožujak 2024\Pravilnik o unutarnjem ustrojstvu\ZADNJE\"/>
    </mc:Choice>
  </mc:AlternateContent>
  <xr:revisionPtr revIDLastSave="0" documentId="13_ncr:1_{5B1E0AC1-DC13-4C70-94C7-72B1AD328D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1" l="1"/>
  <c r="D55" i="1"/>
</calcChain>
</file>

<file path=xl/sharedStrings.xml><?xml version="1.0" encoding="utf-8"?>
<sst xmlns="http://schemas.openxmlformats.org/spreadsheetml/2006/main" count="138" uniqueCount="99">
  <si>
    <t>NAZIV RADNOG MJESTA</t>
  </si>
  <si>
    <t>STRUČNA SPREMA</t>
  </si>
  <si>
    <t>KOEFICIJENT</t>
  </si>
  <si>
    <t>ZAPOSLENO</t>
  </si>
  <si>
    <t>Kustos</t>
  </si>
  <si>
    <t>Muzejski tehničar</t>
  </si>
  <si>
    <t xml:space="preserve">              DJELATNICI</t>
  </si>
  <si>
    <t>Viši kustos</t>
  </si>
  <si>
    <t>Fotograf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</si>
  <si>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</si>
  <si>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</si>
  <si>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</si>
  <si>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</si>
  <si>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</si>
  <si>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</si>
  <si>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</si>
  <si>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</si>
  <si>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</si>
  <si>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</si>
  <si>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12.</t>
  </si>
  <si>
    <t>13.</t>
  </si>
  <si>
    <t>Specijalist suradnik vodič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</si>
  <si>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</si>
  <si>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</si>
  <si>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</si>
  <si>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</si>
  <si>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</si>
  <si>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</si>
  <si>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</si>
  <si>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</si>
  <si>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</si>
  <si>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Odsjek održavanja</t>
  </si>
  <si>
    <t>23.</t>
  </si>
  <si>
    <t>24.</t>
  </si>
  <si>
    <t>25.</t>
  </si>
  <si>
    <t>26.</t>
  </si>
  <si>
    <t>27.</t>
  </si>
  <si>
    <t>28.</t>
  </si>
  <si>
    <t>29.</t>
  </si>
  <si>
    <t>Stručni suradnik zaštite na radu i zaštite od požara</t>
  </si>
  <si>
    <t>30.</t>
  </si>
  <si>
    <t>UKUPNO</t>
  </si>
  <si>
    <t>Dodatak 1. Tablični prikaz sistematizacije radnih mjesta prema Pravilniku o untarnjem ustrojstvu i načinu rada muzeja Dvor Trakošćan</t>
  </si>
  <si>
    <t>11.</t>
  </si>
  <si>
    <t>Stručni suradnik za oblikovanje izložbi</t>
  </si>
  <si>
    <t>Stručni suradnik za EU projekte</t>
  </si>
  <si>
    <t xml:space="preserve"> ODJEL STRUČNO-MUZEOLOŠKIH POSLOVA</t>
  </si>
  <si>
    <t>ODJEL OPĆIH POSLOVA</t>
  </si>
  <si>
    <t>Knjižnjičar</t>
  </si>
  <si>
    <t xml:space="preserve">Manipulant </t>
  </si>
  <si>
    <t>Konzervator - restaurator</t>
  </si>
  <si>
    <t>SISTEMATIZIRANO</t>
  </si>
  <si>
    <t>Ravnatelj ustanove</t>
  </si>
  <si>
    <t>Referent</t>
  </si>
  <si>
    <t>Voditelj marketinga i odnosa s javnošću</t>
  </si>
  <si>
    <t>Savjetnik za pravne poslove</t>
  </si>
  <si>
    <t>Manipulant</t>
  </si>
  <si>
    <t>Voditelj ustrojstvene jedinice III. vrste</t>
  </si>
  <si>
    <t>Čistač/spremač</t>
  </si>
  <si>
    <t>Radnik III. vrste</t>
  </si>
  <si>
    <t>Odsjek računovodstva, financija i EU projekta</t>
  </si>
  <si>
    <t>Stručni suradnik šumar</t>
  </si>
  <si>
    <t xml:space="preserve">Muzejski savjetnik </t>
  </si>
  <si>
    <t>Spremač</t>
  </si>
  <si>
    <t>Voditelj ustrojstvene jedinice 1</t>
  </si>
  <si>
    <t>Specijalist suradnik određene struke u ustanovama kulture</t>
  </si>
  <si>
    <t>Stručni suradnik u ustanovi kulture</t>
  </si>
  <si>
    <t>Tajnik ustanove</t>
  </si>
  <si>
    <t>Savjetnik</t>
  </si>
  <si>
    <t>Konzervator - restaurator tehničar I. stupnja</t>
  </si>
  <si>
    <t>NAZIV IZ UREDBE</t>
  </si>
  <si>
    <t>Voditelj računovodstva - Voditelj ustrojstvene jedinice II .vrste</t>
  </si>
  <si>
    <t>Voditelj ustrojstvene jedinice II. vrste</t>
  </si>
  <si>
    <t>Voditelj ustrojstvene jedinice III. vrste za održavanje okoliša</t>
  </si>
  <si>
    <t>Radnik III. vrste za održavanje okoliša</t>
  </si>
  <si>
    <t>Voditelj ustrojstvene jedinice III. vrste za održavanje zgrada i opreme</t>
  </si>
  <si>
    <t>Radnik III. vrste za održavanje zgrada i opreme</t>
  </si>
  <si>
    <t xml:space="preserve">Radnik III. vrste </t>
  </si>
  <si>
    <t>Rukovodeće radno mjesto I. razine - radno mjesto I. vrste, VSS</t>
  </si>
  <si>
    <t>Rukovodeće radno mjesto III. razine - radno mjesto I. vrste, VSS</t>
  </si>
  <si>
    <t>Radno mjesto I. vrste, VSS</t>
  </si>
  <si>
    <t>Radno mjesto III. vrste, SSS</t>
  </si>
  <si>
    <t>Rukovodeće radno mjesto III. razine - radno mjesto III. vrste, SSS</t>
  </si>
  <si>
    <t>Radno mjesto IV. vrste, NSS</t>
  </si>
  <si>
    <t xml:space="preserve">Tajnik ustanove </t>
  </si>
  <si>
    <t>Pododsjek Održavanja okoliša</t>
  </si>
  <si>
    <t>Pododsjek Održavanja zgrada i opreme</t>
  </si>
  <si>
    <t>Stručni suradnik voditelj prihvata posjetitelja</t>
  </si>
  <si>
    <t>Rukovodeće radno mjesto II. razine - radno mjesto II. vrste, VŠS</t>
  </si>
  <si>
    <t>Referent blagajnik</t>
  </si>
  <si>
    <t>Viši informatičar</t>
  </si>
  <si>
    <t>Radno mjesto II. vrste, VŠS</t>
  </si>
  <si>
    <t>Trakošćan, rujan 2024.</t>
  </si>
  <si>
    <t>Voditelj ustrojstvene jedinice Odjela općih poslova</t>
  </si>
  <si>
    <t>Voditelj ustrojstvene jedinice Odjela stručno-muzeoloških poslova</t>
  </si>
  <si>
    <t>Viši referent za računovodstvene poslove</t>
  </si>
  <si>
    <t>Viši referent</t>
  </si>
  <si>
    <t>Zbirke i zaštita muzejske građe i dokumentacije</t>
  </si>
  <si>
    <t>Razvoj publike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</si>
</sst>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5"/>
    </xf>
    <xf numFmtId="0" fontId="1" fillId="0" borderId="0" xfId="0" applyFont="1" applyAlignment="1">
      <alignment horizontal="left" vertical="center" indent="2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4" fillId="0" borderId="0" xfId="0" applyFont="1"/>
    <xf numFmtId="0" fontId="7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3" fillId="0" borderId="5" xfId="0" applyFont="1" applyBorder="1"/>
    <xf numFmtId="0" fontId="3" fillId="0" borderId="3" xfId="0" applyFont="1" applyBorder="1" applyAlignment="1">
      <alignment horizontal="left"/>
    </xf>
    <xf numFmtId="2" fontId="3" fillId="0" borderId="3" xfId="0" applyNumberFormat="1" applyFont="1" applyBorder="1"/>
    <xf numFmtId="2" fontId="7" fillId="0" borderId="3" xfId="0" applyNumberFormat="1" applyFont="1" applyBorder="1"/>
    <xf numFmtId="2" fontId="3" fillId="0" borderId="5" xfId="0" applyNumberFormat="1" applyFont="1" applyBorder="1"/>
    <xf numFmtId="0" fontId="3" fillId="0" borderId="4" xfId="0" applyFont="1" applyBorder="1" applyAlignment="1">
      <alignment horizontal="left"/>
    </xf>
    <xf numFmtId="0" fontId="3" fillId="0" borderId="4" xfId="0" applyFont="1" applyBorder="1"/>
    <xf numFmtId="16" fontId="7" fillId="0" borderId="3" xfId="0" applyNumberFormat="1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9" fillId="3" borderId="4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0" fillId="4" borderId="4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76200</xdr:rowOff>
    </xdr:from>
    <xdr:to>
      <xdr:col>1</xdr:col>
      <xdr:colOff>1066800</xdr:colOff>
      <xdr:row>4</xdr:row>
      <xdr:rowOff>113030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B0C47923-719E-AC68-085A-2C5AA6147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76200"/>
          <a:ext cx="1047750" cy="684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tabSelected="1" topLeftCell="A16" workbookViewId="0">
      <selection activeCell="L11" sqref="L11"/>
    </sheetView>
  </sheetViews>
  <sheetFormatPr defaultRowHeight="12.75" x14ac:dyDescent="0.2"/>
  <cols>
    <col min="1" max="1" width="4.85546875" style="6" customWidth="1"/>
    <col min="2" max="2" width="69" style="5" customWidth="1"/>
    <col min="3" max="3" width="50.42578125" style="5" customWidth="1"/>
    <col min="4" max="4" width="13.42578125" style="6" customWidth="1"/>
    <col min="5" max="5" width="9" style="6" customWidth="1"/>
    <col min="6" max="6" width="52.5703125" style="5" customWidth="1"/>
    <col min="7" max="7" width="10.5703125" style="5" customWidth="1"/>
    <col min="8" max="16384" width="9.140625" style="5"/>
  </cols>
  <sheetData>
    <row r="1" spans="1:7" x14ac:dyDescent="0.2">
      <c r="A1" s="4"/>
    </row>
    <row r="2" spans="1:7" x14ac:dyDescent="0.2">
      <c r="A2" s="4"/>
    </row>
    <row r="3" spans="1:7" x14ac:dyDescent="0.2">
      <c r="A3" s="4"/>
    </row>
    <row r="4" spans="1:7" x14ac:dyDescent="0.2">
      <c r="A4" s="4"/>
    </row>
    <row r="5" spans="1:7" x14ac:dyDescent="0.2">
      <c r="A5" s="4"/>
    </row>
    <row r="6" spans="1:7" x14ac:dyDescent="0.2">
      <c r="A6" s="4"/>
      <c r="B6" s="4" t="s">
        <v>42</v>
      </c>
      <c r="C6" s="4"/>
    </row>
    <row r="7" spans="1:7" x14ac:dyDescent="0.2">
      <c r="B7" s="5" t="s">
        <v>92</v>
      </c>
    </row>
    <row r="8" spans="1:7" s="7" customFormat="1" ht="30" customHeight="1" x14ac:dyDescent="0.3">
      <c r="A8" s="18"/>
      <c r="B8" s="19" t="s">
        <v>0</v>
      </c>
      <c r="C8" s="19" t="s">
        <v>70</v>
      </c>
      <c r="D8" s="19" t="s">
        <v>6</v>
      </c>
      <c r="E8" s="19"/>
      <c r="F8" s="19" t="s">
        <v>1</v>
      </c>
      <c r="G8" s="20" t="s">
        <v>2</v>
      </c>
    </row>
    <row r="9" spans="1:7" s="7" customFormat="1" ht="12" x14ac:dyDescent="0.2">
      <c r="A9" s="8"/>
      <c r="B9" s="8"/>
      <c r="C9" s="8"/>
      <c r="D9" s="9" t="s">
        <v>51</v>
      </c>
      <c r="E9" s="9" t="s">
        <v>3</v>
      </c>
      <c r="F9" s="8"/>
      <c r="G9" s="8"/>
    </row>
    <row r="10" spans="1:7" s="11" customFormat="1" x14ac:dyDescent="0.2">
      <c r="A10" s="10"/>
      <c r="B10" s="10"/>
      <c r="C10" s="10"/>
      <c r="D10" s="10"/>
      <c r="E10" s="10"/>
      <c r="F10" s="10"/>
      <c r="G10" s="10"/>
    </row>
    <row r="11" spans="1:7" s="11" customFormat="1" x14ac:dyDescent="0.2">
      <c r="A11" s="12"/>
      <c r="B11" s="12"/>
      <c r="C11" s="12"/>
      <c r="D11" s="12"/>
      <c r="E11" s="12"/>
      <c r="F11" s="12"/>
      <c r="G11" s="12"/>
    </row>
    <row r="12" spans="1:7" s="11" customFormat="1" x14ac:dyDescent="0.2">
      <c r="A12" s="16"/>
      <c r="B12" s="45"/>
      <c r="C12" s="46"/>
      <c r="D12" s="46"/>
      <c r="E12" s="46"/>
      <c r="F12" s="46"/>
      <c r="G12" s="46"/>
    </row>
    <row r="13" spans="1:7" x14ac:dyDescent="0.2">
      <c r="A13" s="17" t="s">
        <v>9</v>
      </c>
      <c r="B13" s="13" t="s">
        <v>52</v>
      </c>
      <c r="C13" s="13" t="s">
        <v>52</v>
      </c>
      <c r="D13" s="17">
        <v>1</v>
      </c>
      <c r="E13" s="17">
        <v>1</v>
      </c>
      <c r="F13" s="13" t="s">
        <v>78</v>
      </c>
      <c r="G13" s="13">
        <v>3.85</v>
      </c>
    </row>
    <row r="14" spans="1:7" x14ac:dyDescent="0.2">
      <c r="A14" s="41"/>
      <c r="B14" s="42"/>
      <c r="C14" s="42"/>
      <c r="D14" s="42"/>
      <c r="E14" s="42"/>
      <c r="F14" s="42"/>
      <c r="G14" s="42"/>
    </row>
    <row r="15" spans="1:7" x14ac:dyDescent="0.2">
      <c r="A15" s="17"/>
      <c r="B15" s="43" t="s">
        <v>46</v>
      </c>
      <c r="C15" s="44"/>
      <c r="D15" s="44"/>
      <c r="E15" s="44"/>
      <c r="F15" s="44"/>
      <c r="G15" s="44"/>
    </row>
    <row r="16" spans="1:7" x14ac:dyDescent="0.2">
      <c r="A16" s="17" t="s">
        <v>10</v>
      </c>
      <c r="B16" s="28" t="s">
        <v>94</v>
      </c>
      <c r="C16" s="13" t="s">
        <v>64</v>
      </c>
      <c r="D16" s="17">
        <v>1</v>
      </c>
      <c r="E16" s="17">
        <v>1</v>
      </c>
      <c r="F16" s="22" t="s">
        <v>79</v>
      </c>
      <c r="G16" s="24">
        <v>2.9</v>
      </c>
    </row>
    <row r="17" spans="1:7" x14ac:dyDescent="0.2">
      <c r="A17" s="17"/>
      <c r="B17" s="39" t="s">
        <v>97</v>
      </c>
      <c r="C17" s="40"/>
      <c r="D17" s="40"/>
      <c r="E17" s="40"/>
      <c r="F17" s="40"/>
      <c r="G17" s="40"/>
    </row>
    <row r="18" spans="1:7" x14ac:dyDescent="0.2">
      <c r="A18" s="17" t="s">
        <v>11</v>
      </c>
      <c r="B18" s="13" t="s">
        <v>62</v>
      </c>
      <c r="C18" s="13" t="s">
        <v>62</v>
      </c>
      <c r="D18" s="17">
        <v>1</v>
      </c>
      <c r="E18" s="17">
        <v>0</v>
      </c>
      <c r="F18" s="13" t="s">
        <v>80</v>
      </c>
      <c r="G18" s="24">
        <v>2.8</v>
      </c>
    </row>
    <row r="19" spans="1:7" x14ac:dyDescent="0.2">
      <c r="A19" s="17" t="s">
        <v>12</v>
      </c>
      <c r="B19" s="13" t="s">
        <v>7</v>
      </c>
      <c r="C19" s="13" t="s">
        <v>7</v>
      </c>
      <c r="D19" s="17">
        <v>1</v>
      </c>
      <c r="E19" s="17">
        <v>0</v>
      </c>
      <c r="F19" s="13" t="s">
        <v>80</v>
      </c>
      <c r="G19" s="24">
        <v>2.4</v>
      </c>
    </row>
    <row r="20" spans="1:7" x14ac:dyDescent="0.2">
      <c r="A20" s="17" t="s">
        <v>13</v>
      </c>
      <c r="B20" s="13" t="s">
        <v>4</v>
      </c>
      <c r="C20" s="13" t="s">
        <v>4</v>
      </c>
      <c r="D20" s="17">
        <v>3</v>
      </c>
      <c r="E20" s="17">
        <v>2</v>
      </c>
      <c r="F20" s="13" t="s">
        <v>80</v>
      </c>
      <c r="G20" s="24">
        <v>2</v>
      </c>
    </row>
    <row r="21" spans="1:7" x14ac:dyDescent="0.2">
      <c r="A21" s="17" t="s">
        <v>14</v>
      </c>
      <c r="B21" s="13" t="s">
        <v>48</v>
      </c>
      <c r="C21" s="13" t="s">
        <v>48</v>
      </c>
      <c r="D21" s="17">
        <v>1</v>
      </c>
      <c r="E21" s="17">
        <v>0</v>
      </c>
      <c r="F21" s="13" t="s">
        <v>80</v>
      </c>
      <c r="G21" s="24">
        <v>2</v>
      </c>
    </row>
    <row r="22" spans="1:7" x14ac:dyDescent="0.2">
      <c r="A22" s="17" t="s">
        <v>15</v>
      </c>
      <c r="B22" s="13" t="s">
        <v>50</v>
      </c>
      <c r="C22" s="13" t="s">
        <v>50</v>
      </c>
      <c r="D22" s="17">
        <v>1</v>
      </c>
      <c r="E22" s="17">
        <v>1</v>
      </c>
      <c r="F22" s="13" t="s">
        <v>80</v>
      </c>
      <c r="G22" s="24">
        <v>2</v>
      </c>
    </row>
    <row r="23" spans="1:7" x14ac:dyDescent="0.2">
      <c r="A23" s="17" t="s">
        <v>16</v>
      </c>
      <c r="B23" s="13" t="s">
        <v>5</v>
      </c>
      <c r="C23" s="13" t="s">
        <v>5</v>
      </c>
      <c r="D23" s="17">
        <v>1</v>
      </c>
      <c r="E23" s="17">
        <v>1</v>
      </c>
      <c r="F23" s="13" t="s">
        <v>81</v>
      </c>
      <c r="G23" s="24">
        <v>1.55</v>
      </c>
    </row>
    <row r="24" spans="1:7" x14ac:dyDescent="0.2">
      <c r="A24" s="17" t="s">
        <v>17</v>
      </c>
      <c r="B24" s="13" t="s">
        <v>69</v>
      </c>
      <c r="C24" s="13" t="s">
        <v>69</v>
      </c>
      <c r="D24" s="17">
        <v>1</v>
      </c>
      <c r="E24" s="17">
        <v>0</v>
      </c>
      <c r="F24" s="13" t="s">
        <v>81</v>
      </c>
      <c r="G24" s="24">
        <v>1.55</v>
      </c>
    </row>
    <row r="25" spans="1:7" x14ac:dyDescent="0.2">
      <c r="A25" s="17" t="s">
        <v>18</v>
      </c>
      <c r="B25" s="13" t="s">
        <v>8</v>
      </c>
      <c r="C25" s="13" t="s">
        <v>8</v>
      </c>
      <c r="D25" s="17">
        <v>1</v>
      </c>
      <c r="E25" s="17">
        <v>0</v>
      </c>
      <c r="F25" s="13" t="s">
        <v>81</v>
      </c>
      <c r="G25" s="24">
        <v>1.55</v>
      </c>
    </row>
    <row r="26" spans="1:7" x14ac:dyDescent="0.2">
      <c r="A26" s="17"/>
      <c r="B26" s="39" t="s">
        <v>98</v>
      </c>
      <c r="C26" s="40"/>
      <c r="D26" s="40"/>
      <c r="E26" s="40"/>
      <c r="F26" s="40"/>
      <c r="G26" s="40"/>
    </row>
    <row r="27" spans="1:7" x14ac:dyDescent="0.2">
      <c r="A27" s="17" t="s">
        <v>43</v>
      </c>
      <c r="B27" s="15" t="s">
        <v>87</v>
      </c>
      <c r="C27" s="15" t="s">
        <v>66</v>
      </c>
      <c r="D27" s="17">
        <v>1</v>
      </c>
      <c r="E27" s="17">
        <v>1</v>
      </c>
      <c r="F27" s="15" t="s">
        <v>80</v>
      </c>
      <c r="G27" s="24">
        <v>2</v>
      </c>
    </row>
    <row r="28" spans="1:7" x14ac:dyDescent="0.2">
      <c r="A28" s="17" t="s">
        <v>19</v>
      </c>
      <c r="B28" s="13" t="s">
        <v>21</v>
      </c>
      <c r="C28" s="13" t="s">
        <v>65</v>
      </c>
      <c r="D28" s="17">
        <v>3</v>
      </c>
      <c r="E28" s="17">
        <v>2</v>
      </c>
      <c r="F28" s="13" t="s">
        <v>81</v>
      </c>
      <c r="G28" s="24">
        <v>1.55</v>
      </c>
    </row>
    <row r="29" spans="1:7" x14ac:dyDescent="0.2">
      <c r="A29" s="21" t="s">
        <v>20</v>
      </c>
      <c r="B29" s="15" t="s">
        <v>89</v>
      </c>
      <c r="C29" s="15" t="s">
        <v>53</v>
      </c>
      <c r="D29" s="21">
        <v>4</v>
      </c>
      <c r="E29" s="21">
        <v>0</v>
      </c>
      <c r="F29" s="15" t="s">
        <v>81</v>
      </c>
      <c r="G29" s="25">
        <v>1.43</v>
      </c>
    </row>
    <row r="30" spans="1:7" x14ac:dyDescent="0.2">
      <c r="A30" s="21" t="s">
        <v>22</v>
      </c>
      <c r="B30" s="15" t="s">
        <v>44</v>
      </c>
      <c r="C30" s="15" t="s">
        <v>66</v>
      </c>
      <c r="D30" s="21">
        <v>1</v>
      </c>
      <c r="E30" s="21">
        <v>0</v>
      </c>
      <c r="F30" s="15" t="s">
        <v>80</v>
      </c>
      <c r="G30" s="25">
        <v>2</v>
      </c>
    </row>
    <row r="31" spans="1:7" x14ac:dyDescent="0.2">
      <c r="A31" s="41"/>
      <c r="B31" s="42"/>
      <c r="C31" s="42"/>
      <c r="D31" s="42"/>
      <c r="E31" s="42"/>
      <c r="F31" s="42"/>
      <c r="G31" s="42"/>
    </row>
    <row r="32" spans="1:7" x14ac:dyDescent="0.2">
      <c r="A32" s="17"/>
      <c r="B32" s="43" t="s">
        <v>47</v>
      </c>
      <c r="C32" s="44"/>
      <c r="D32" s="44"/>
      <c r="E32" s="44"/>
      <c r="F32" s="44"/>
      <c r="G32" s="44"/>
    </row>
    <row r="33" spans="1:7" x14ac:dyDescent="0.2">
      <c r="A33" s="17" t="s">
        <v>23</v>
      </c>
      <c r="B33" s="27" t="s">
        <v>93</v>
      </c>
      <c r="C33" s="23" t="s">
        <v>64</v>
      </c>
      <c r="D33" s="17">
        <v>1</v>
      </c>
      <c r="E33" s="17">
        <v>1</v>
      </c>
      <c r="F33" s="22" t="s">
        <v>79</v>
      </c>
      <c r="G33" s="26">
        <v>2.9</v>
      </c>
    </row>
    <row r="34" spans="1:7" x14ac:dyDescent="0.2">
      <c r="A34" s="17"/>
      <c r="B34" s="39" t="s">
        <v>60</v>
      </c>
      <c r="C34" s="40"/>
      <c r="D34" s="40"/>
      <c r="E34" s="40"/>
      <c r="F34" s="40"/>
      <c r="G34" s="40"/>
    </row>
    <row r="35" spans="1:7" x14ac:dyDescent="0.2">
      <c r="A35" s="17" t="s">
        <v>24</v>
      </c>
      <c r="B35" s="15" t="s">
        <v>71</v>
      </c>
      <c r="C35" s="13" t="s">
        <v>72</v>
      </c>
      <c r="D35" s="21">
        <v>1</v>
      </c>
      <c r="E35" s="21">
        <v>1</v>
      </c>
      <c r="F35" s="15" t="s">
        <v>88</v>
      </c>
      <c r="G35" s="25">
        <v>1.8</v>
      </c>
    </row>
    <row r="36" spans="1:7" x14ac:dyDescent="0.2">
      <c r="A36" s="17" t="s">
        <v>25</v>
      </c>
      <c r="B36" s="13" t="s">
        <v>84</v>
      </c>
      <c r="C36" s="13" t="s">
        <v>67</v>
      </c>
      <c r="D36" s="17">
        <v>1</v>
      </c>
      <c r="E36" s="17">
        <v>1</v>
      </c>
      <c r="F36" s="13" t="s">
        <v>80</v>
      </c>
      <c r="G36" s="24">
        <v>2.35</v>
      </c>
    </row>
    <row r="37" spans="1:7" x14ac:dyDescent="0.2">
      <c r="A37" s="21" t="s">
        <v>26</v>
      </c>
      <c r="B37" s="15" t="s">
        <v>55</v>
      </c>
      <c r="C37" s="15" t="s">
        <v>68</v>
      </c>
      <c r="D37" s="21">
        <v>1</v>
      </c>
      <c r="E37" s="21">
        <v>0</v>
      </c>
      <c r="F37" s="15" t="s">
        <v>80</v>
      </c>
      <c r="G37" s="25">
        <v>1.95</v>
      </c>
    </row>
    <row r="38" spans="1:7" x14ac:dyDescent="0.2">
      <c r="A38" s="21" t="s">
        <v>27</v>
      </c>
      <c r="B38" s="15" t="s">
        <v>54</v>
      </c>
      <c r="C38" s="15" t="s">
        <v>54</v>
      </c>
      <c r="D38" s="17">
        <v>2</v>
      </c>
      <c r="E38" s="17">
        <v>1</v>
      </c>
      <c r="F38" s="13" t="s">
        <v>80</v>
      </c>
      <c r="G38" s="24">
        <v>2</v>
      </c>
    </row>
    <row r="39" spans="1:7" x14ac:dyDescent="0.2">
      <c r="A39" s="21" t="s">
        <v>28</v>
      </c>
      <c r="B39" s="15" t="s">
        <v>90</v>
      </c>
      <c r="C39" s="15" t="s">
        <v>90</v>
      </c>
      <c r="D39" s="21">
        <v>1</v>
      </c>
      <c r="E39" s="21">
        <v>0</v>
      </c>
      <c r="F39" s="15" t="s">
        <v>91</v>
      </c>
      <c r="G39" s="25">
        <v>1.8</v>
      </c>
    </row>
    <row r="40" spans="1:7" x14ac:dyDescent="0.2">
      <c r="A40" s="21" t="s">
        <v>29</v>
      </c>
      <c r="B40" s="15" t="s">
        <v>45</v>
      </c>
      <c r="C40" s="15" t="s">
        <v>66</v>
      </c>
      <c r="D40" s="21">
        <v>1</v>
      </c>
      <c r="E40" s="21">
        <v>0</v>
      </c>
      <c r="F40" s="15" t="s">
        <v>80</v>
      </c>
      <c r="G40" s="25">
        <v>2</v>
      </c>
    </row>
    <row r="41" spans="1:7" x14ac:dyDescent="0.2">
      <c r="A41" s="21" t="s">
        <v>30</v>
      </c>
      <c r="B41" s="15" t="s">
        <v>95</v>
      </c>
      <c r="C41" s="15" t="s">
        <v>96</v>
      </c>
      <c r="D41" s="21">
        <v>1</v>
      </c>
      <c r="E41" s="21">
        <v>1</v>
      </c>
      <c r="F41" s="15" t="s">
        <v>91</v>
      </c>
      <c r="G41" s="25">
        <v>1.7</v>
      </c>
    </row>
    <row r="42" spans="1:7" x14ac:dyDescent="0.2">
      <c r="A42" s="21"/>
      <c r="B42" s="31" t="s">
        <v>31</v>
      </c>
      <c r="C42" s="32"/>
      <c r="D42" s="32"/>
      <c r="E42" s="32"/>
      <c r="F42" s="32"/>
      <c r="G42" s="32"/>
    </row>
    <row r="43" spans="1:7" x14ac:dyDescent="0.2">
      <c r="A43" s="21"/>
      <c r="B43" s="35" t="s">
        <v>85</v>
      </c>
      <c r="C43" s="36"/>
      <c r="D43" s="36"/>
      <c r="E43" s="36"/>
      <c r="F43" s="36"/>
      <c r="G43" s="36"/>
    </row>
    <row r="44" spans="1:7" x14ac:dyDescent="0.2">
      <c r="A44" s="21" t="s">
        <v>32</v>
      </c>
      <c r="B44" s="15" t="s">
        <v>73</v>
      </c>
      <c r="C44" s="15" t="s">
        <v>57</v>
      </c>
      <c r="D44" s="21">
        <v>1</v>
      </c>
      <c r="E44" s="21">
        <v>1</v>
      </c>
      <c r="F44" s="15" t="s">
        <v>82</v>
      </c>
      <c r="G44" s="25">
        <v>1.55</v>
      </c>
    </row>
    <row r="45" spans="1:7" x14ac:dyDescent="0.2">
      <c r="A45" s="21" t="s">
        <v>33</v>
      </c>
      <c r="B45" s="15" t="s">
        <v>74</v>
      </c>
      <c r="C45" s="15" t="s">
        <v>59</v>
      </c>
      <c r="D45" s="21">
        <v>1</v>
      </c>
      <c r="E45" s="21">
        <v>1</v>
      </c>
      <c r="F45" s="15" t="s">
        <v>81</v>
      </c>
      <c r="G45" s="25">
        <v>1.25</v>
      </c>
    </row>
    <row r="46" spans="1:7" x14ac:dyDescent="0.2">
      <c r="A46" s="21" t="s">
        <v>34</v>
      </c>
      <c r="B46" s="15" t="s">
        <v>49</v>
      </c>
      <c r="C46" s="15" t="s">
        <v>56</v>
      </c>
      <c r="D46" s="21">
        <v>3</v>
      </c>
      <c r="E46" s="21">
        <v>2</v>
      </c>
      <c r="F46" s="15" t="s">
        <v>83</v>
      </c>
      <c r="G46" s="25">
        <v>1.38</v>
      </c>
    </row>
    <row r="47" spans="1:7" x14ac:dyDescent="0.2">
      <c r="A47" s="6" t="s">
        <v>35</v>
      </c>
      <c r="B47" s="15" t="s">
        <v>61</v>
      </c>
      <c r="C47" s="15" t="s">
        <v>66</v>
      </c>
      <c r="D47" s="21">
        <v>1</v>
      </c>
      <c r="E47" s="21">
        <v>0</v>
      </c>
      <c r="F47" s="15" t="s">
        <v>80</v>
      </c>
      <c r="G47" s="25">
        <v>2</v>
      </c>
    </row>
    <row r="48" spans="1:7" x14ac:dyDescent="0.2">
      <c r="A48" s="33"/>
      <c r="B48" s="34"/>
      <c r="C48" s="34"/>
      <c r="D48" s="34"/>
      <c r="E48" s="34"/>
      <c r="F48" s="34"/>
      <c r="G48" s="34"/>
    </row>
    <row r="49" spans="1:7" x14ac:dyDescent="0.2">
      <c r="A49" s="21"/>
      <c r="B49" s="35" t="s">
        <v>86</v>
      </c>
      <c r="C49" s="36"/>
      <c r="D49" s="36"/>
      <c r="E49" s="36"/>
      <c r="F49" s="36"/>
      <c r="G49" s="36"/>
    </row>
    <row r="50" spans="1:7" x14ac:dyDescent="0.2">
      <c r="A50" s="21" t="s">
        <v>36</v>
      </c>
      <c r="B50" s="15" t="s">
        <v>75</v>
      </c>
      <c r="C50" s="15" t="s">
        <v>57</v>
      </c>
      <c r="D50" s="21">
        <v>1</v>
      </c>
      <c r="E50" s="21">
        <v>1</v>
      </c>
      <c r="F50" s="15" t="s">
        <v>82</v>
      </c>
      <c r="G50" s="25">
        <v>1.55</v>
      </c>
    </row>
    <row r="51" spans="1:7" x14ac:dyDescent="0.2">
      <c r="A51" s="21" t="s">
        <v>37</v>
      </c>
      <c r="B51" s="13" t="s">
        <v>76</v>
      </c>
      <c r="C51" s="13" t="s">
        <v>77</v>
      </c>
      <c r="D51" s="17">
        <v>1</v>
      </c>
      <c r="E51" s="17">
        <v>0</v>
      </c>
      <c r="F51" s="13" t="s">
        <v>81</v>
      </c>
      <c r="G51" s="24">
        <v>1.25</v>
      </c>
    </row>
    <row r="52" spans="1:7" x14ac:dyDescent="0.2">
      <c r="A52" s="29" t="s">
        <v>38</v>
      </c>
      <c r="B52" s="15" t="s">
        <v>63</v>
      </c>
      <c r="C52" s="15" t="s">
        <v>58</v>
      </c>
      <c r="D52" s="21">
        <v>3</v>
      </c>
      <c r="E52" s="21">
        <v>3</v>
      </c>
      <c r="F52" s="15" t="s">
        <v>83</v>
      </c>
      <c r="G52" s="25">
        <v>1.06</v>
      </c>
    </row>
    <row r="53" spans="1:7" x14ac:dyDescent="0.2">
      <c r="A53" s="17" t="s">
        <v>40</v>
      </c>
      <c r="B53" s="13" t="s">
        <v>39</v>
      </c>
      <c r="C53" s="13" t="s">
        <v>66</v>
      </c>
      <c r="D53" s="17">
        <v>1</v>
      </c>
      <c r="E53" s="17">
        <v>0</v>
      </c>
      <c r="F53" s="13" t="s">
        <v>80</v>
      </c>
      <c r="G53" s="24">
        <v>2</v>
      </c>
    </row>
    <row r="54" spans="1:7" x14ac:dyDescent="0.2">
      <c r="A54" s="37"/>
      <c r="B54" s="38"/>
      <c r="C54" s="38"/>
      <c r="D54" s="38"/>
      <c r="E54" s="38"/>
      <c r="F54" s="38"/>
      <c r="G54" s="38"/>
    </row>
    <row r="55" spans="1:7" x14ac:dyDescent="0.2">
      <c r="B55" s="5" t="s">
        <v>41</v>
      </c>
      <c r="D55" s="6">
        <f>D13+D16+D18+D19+D20+D21+D22+D23+D24+D25+D27+D28+D29+D30+D33+D36+D37+D38+D41+D40+D47+D44+D45+D46+D50+D51+D52+D53+D35+D39</f>
        <v>42</v>
      </c>
      <c r="E55" s="6">
        <f>E53+E52+E51+E50+E47+E46+E45+E44+E41+E40+E39+E38+E37+E36+E35+E33+E30+E29+E28+E27+E25+E24+E23+E22+E21+E20+E19+E18+E16+E13</f>
        <v>22</v>
      </c>
      <c r="F55" s="14"/>
    </row>
    <row r="57" spans="1:7" ht="15" x14ac:dyDescent="0.2">
      <c r="B57" s="30"/>
      <c r="C57" s="1"/>
    </row>
    <row r="58" spans="1:7" ht="15" x14ac:dyDescent="0.2">
      <c r="B58" s="2"/>
      <c r="C58" s="2"/>
    </row>
    <row r="59" spans="1:7" ht="15" x14ac:dyDescent="0.2">
      <c r="B59" s="2"/>
      <c r="C59" s="2"/>
    </row>
    <row r="60" spans="1:7" ht="15" x14ac:dyDescent="0.2">
      <c r="A60" s="5"/>
      <c r="B60" s="2"/>
      <c r="C60" s="2"/>
      <c r="D60" s="5"/>
      <c r="E60" s="5"/>
    </row>
    <row r="61" spans="1:7" ht="15" x14ac:dyDescent="0.2">
      <c r="A61" s="5"/>
      <c r="B61" s="3"/>
      <c r="C61" s="3"/>
      <c r="D61" s="5"/>
      <c r="E61" s="5"/>
    </row>
    <row r="62" spans="1:7" ht="15" x14ac:dyDescent="0.2">
      <c r="A62" s="5"/>
      <c r="B62" s="1"/>
      <c r="C62" s="1"/>
      <c r="D62" s="5"/>
      <c r="E62" s="5"/>
    </row>
    <row r="63" spans="1:7" ht="15" x14ac:dyDescent="0.2">
      <c r="A63" s="5"/>
      <c r="B63" s="1"/>
      <c r="C63" s="1"/>
      <c r="D63" s="5"/>
      <c r="E63" s="5"/>
    </row>
    <row r="64" spans="1:7" ht="15" x14ac:dyDescent="0.2">
      <c r="A64" s="5"/>
      <c r="B64" s="1"/>
      <c r="C64" s="1"/>
      <c r="D64" s="5"/>
      <c r="E64" s="5"/>
    </row>
  </sheetData>
  <mergeCells count="13">
    <mergeCell ref="B26:G26"/>
    <mergeCell ref="A31:G31"/>
    <mergeCell ref="B34:G34"/>
    <mergeCell ref="B32:G32"/>
    <mergeCell ref="B12:G12"/>
    <mergeCell ref="B15:G15"/>
    <mergeCell ref="B17:G17"/>
    <mergeCell ref="A14:G14"/>
    <mergeCell ref="B42:G42"/>
    <mergeCell ref="A48:G48"/>
    <mergeCell ref="B43:G43"/>
    <mergeCell ref="A54:G54"/>
    <mergeCell ref="B49:G49"/>
  </mergeCells>
  <phoneticPr fontId="11" type="noConversion"/>
  <pageMargins left="0.23622047244094491" right="0.23622047244094491" top="0.74803149606299213" bottom="0.74803149606299213" header="0.31496062992125984" footer="0.31496062992125984"/>
  <pageSetup paperSize="8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Ines Sekol</cp:lastModifiedBy>
  <cp:lastPrinted>2024-08-07T07:04:11Z</cp:lastPrinted>
  <dcterms:created xsi:type="dcterms:W3CDTF">2018-07-16T07:13:02Z</dcterms:created>
  <dcterms:modified xsi:type="dcterms:W3CDTF">2024-09-11T05:27:29Z</dcterms:modified>
</cp:coreProperties>
</file>